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7" i="1"/>
  <c r="O6" i="1"/>
  <c r="O9" i="1"/>
  <c r="O8" i="1"/>
  <c r="O5" i="1"/>
  <c r="O4" i="1"/>
  <c r="O3" i="1" l="1"/>
  <c r="O10" i="1"/>
</calcChain>
</file>

<file path=xl/sharedStrings.xml><?xml version="1.0" encoding="utf-8"?>
<sst xmlns="http://schemas.openxmlformats.org/spreadsheetml/2006/main" count="88" uniqueCount="53">
  <si>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</si>
  <si>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</si>
  <si>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</si>
  <si>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</si>
  <si>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</si>
  <si>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</si>
  <si>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</si>
  <si>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</si>
  <si>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</si>
  <si>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</si>
  <si>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</si>
  <si>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</si>
  <si>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</si>
  <si>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</si>
  <si>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</si>
  <si>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</si>
  <si>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P10 40C</t>
  </si>
  <si>
    <t>CALDARERA Alessandro</t>
  </si>
  <si>
    <t>12°</t>
  </si>
  <si>
    <t>02</t>
  </si>
  <si>
    <t>21-22-28-01</t>
  </si>
  <si>
    <t>MU</t>
  </si>
  <si>
    <t>20°</t>
  </si>
  <si>
    <t>03</t>
  </si>
  <si>
    <t>21-22-28-29</t>
  </si>
  <si>
    <t>3^ Gara Feg Fed AP</t>
  </si>
  <si>
    <t>4°</t>
  </si>
  <si>
    <t>PS</t>
  </si>
  <si>
    <t>-</t>
  </si>
  <si>
    <t>17°</t>
  </si>
  <si>
    <t>5^ Gara Reg Fed Jesi - Camp.Reg.MA</t>
  </si>
  <si>
    <t>2^ Gara Reg Fed PS</t>
  </si>
  <si>
    <t>04-05</t>
  </si>
  <si>
    <t>25-26-02-03</t>
  </si>
  <si>
    <t>4^ Gara Reg Fed MC</t>
  </si>
  <si>
    <t>16°</t>
  </si>
  <si>
    <t>8°</t>
  </si>
  <si>
    <t>04</t>
  </si>
  <si>
    <t>11-12</t>
  </si>
  <si>
    <t>39° Trofeo RIVIERA ADRIATICA Rimini</t>
  </si>
  <si>
    <t>14°</t>
  </si>
  <si>
    <t>18-19</t>
  </si>
  <si>
    <t>Gara d'Apertura 2015</t>
  </si>
  <si>
    <t>P10 60C</t>
  </si>
  <si>
    <t>N.O.</t>
  </si>
  <si>
    <t>30°</t>
  </si>
  <si>
    <t>09</t>
  </si>
  <si>
    <t>24 - 26 - 27</t>
  </si>
  <si>
    <t>28° Gran Premio città di Lugo</t>
  </si>
  <si>
    <t>10</t>
  </si>
  <si>
    <t>24/25</t>
  </si>
  <si>
    <t> 10° GRAN PREMIO  SIGILLI 2015</t>
  </si>
  <si>
    <t>40°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</si>
</sst>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ySplit="2" topLeftCell="A3" activePane="bottomLeft" state="frozen"/>
      <selection pane="bottomLeft" activeCell="Q12" sqref="Q12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17</v>
      </c>
    </row>
    <row r="2" spans="1:18" s="8" customFormat="1" x14ac:dyDescent="0.25">
      <c r="A2" s="16" t="s">
        <v>44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19</v>
      </c>
      <c r="D3" s="13" t="s">
        <v>20</v>
      </c>
      <c r="E3" s="4" t="s">
        <v>31</v>
      </c>
      <c r="F3" s="3" t="s">
        <v>16</v>
      </c>
      <c r="G3" s="3" t="s">
        <v>21</v>
      </c>
      <c r="H3" s="3" t="s">
        <v>12</v>
      </c>
      <c r="I3" s="3">
        <v>84</v>
      </c>
      <c r="J3" s="3">
        <v>79</v>
      </c>
      <c r="K3" s="3">
        <v>79</v>
      </c>
      <c r="L3" s="3">
        <v>84</v>
      </c>
      <c r="M3" s="3"/>
      <c r="N3" s="3"/>
      <c r="O3" s="4">
        <f t="shared" ref="O3:O10" si="0">SUM(I3:N3)</f>
        <v>326</v>
      </c>
      <c r="P3" s="3">
        <v>1</v>
      </c>
      <c r="Q3" s="3" t="s">
        <v>22</v>
      </c>
      <c r="R3" s="3"/>
    </row>
    <row r="4" spans="1:18" x14ac:dyDescent="0.25">
      <c r="A4" s="3">
        <f>A3+1</f>
        <v>2</v>
      </c>
      <c r="B4" s="3">
        <v>2015</v>
      </c>
      <c r="C4" s="13" t="s">
        <v>23</v>
      </c>
      <c r="D4" s="10" t="s">
        <v>24</v>
      </c>
      <c r="E4" s="4" t="s">
        <v>25</v>
      </c>
      <c r="F4" s="3" t="s">
        <v>27</v>
      </c>
      <c r="G4" s="3" t="s">
        <v>21</v>
      </c>
      <c r="H4" s="3" t="s">
        <v>12</v>
      </c>
      <c r="I4" s="3">
        <v>77</v>
      </c>
      <c r="J4" s="3">
        <v>81</v>
      </c>
      <c r="K4" s="3">
        <v>84</v>
      </c>
      <c r="L4" s="3">
        <v>75</v>
      </c>
      <c r="M4" s="3">
        <v>69</v>
      </c>
      <c r="N4" s="3">
        <v>62</v>
      </c>
      <c r="O4" s="4">
        <f t="shared" si="0"/>
        <v>448</v>
      </c>
      <c r="P4" s="3">
        <v>3</v>
      </c>
      <c r="Q4" s="3" t="s">
        <v>26</v>
      </c>
      <c r="R4" s="3"/>
    </row>
    <row r="5" spans="1:18" x14ac:dyDescent="0.25">
      <c r="A5" s="3">
        <f t="shared" ref="A5:A26" si="1">A4+1</f>
        <v>3</v>
      </c>
      <c r="B5" s="3">
        <v>2015</v>
      </c>
      <c r="C5" s="13" t="s">
        <v>23</v>
      </c>
      <c r="D5" s="10" t="s">
        <v>24</v>
      </c>
      <c r="E5" s="4" t="s">
        <v>25</v>
      </c>
      <c r="F5" s="3" t="s">
        <v>16</v>
      </c>
      <c r="G5" s="3" t="s">
        <v>21</v>
      </c>
      <c r="H5" s="3" t="s">
        <v>12</v>
      </c>
      <c r="I5" s="3">
        <v>85</v>
      </c>
      <c r="J5" s="3">
        <v>73</v>
      </c>
      <c r="K5" s="3">
        <v>83</v>
      </c>
      <c r="L5" s="3">
        <v>76</v>
      </c>
      <c r="M5" s="3"/>
      <c r="N5" s="3"/>
      <c r="O5" s="4">
        <f t="shared" si="0"/>
        <v>317</v>
      </c>
      <c r="P5" s="3" t="s">
        <v>28</v>
      </c>
      <c r="Q5" s="3" t="s">
        <v>29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37</v>
      </c>
      <c r="D6" s="13" t="s">
        <v>38</v>
      </c>
      <c r="E6" s="4" t="s">
        <v>39</v>
      </c>
      <c r="F6" s="3" t="s">
        <v>16</v>
      </c>
      <c r="G6" s="3" t="s">
        <v>12</v>
      </c>
      <c r="H6" s="3" t="s">
        <v>28</v>
      </c>
      <c r="I6" s="3">
        <v>86</v>
      </c>
      <c r="J6" s="3">
        <v>81</v>
      </c>
      <c r="K6" s="3">
        <v>89</v>
      </c>
      <c r="L6" s="3">
        <v>87</v>
      </c>
      <c r="M6" s="3"/>
      <c r="N6" s="3"/>
      <c r="O6" s="4">
        <f t="shared" si="0"/>
        <v>343</v>
      </c>
      <c r="P6" s="3">
        <v>2</v>
      </c>
      <c r="Q6" s="3" t="s">
        <v>40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37</v>
      </c>
      <c r="D7" s="10" t="s">
        <v>41</v>
      </c>
      <c r="E7" s="4" t="s">
        <v>42</v>
      </c>
      <c r="F7" s="3" t="s">
        <v>43</v>
      </c>
      <c r="G7" s="3" t="s">
        <v>12</v>
      </c>
      <c r="H7" s="3" t="s">
        <v>28</v>
      </c>
      <c r="I7" s="3">
        <v>88</v>
      </c>
      <c r="J7" s="3">
        <v>88</v>
      </c>
      <c r="K7" s="3">
        <v>81</v>
      </c>
      <c r="L7" s="3">
        <v>76</v>
      </c>
      <c r="M7" s="3">
        <v>81</v>
      </c>
      <c r="N7" s="3">
        <v>80</v>
      </c>
      <c r="O7" s="4">
        <f t="shared" si="0"/>
        <v>494</v>
      </c>
      <c r="P7" s="3">
        <v>2</v>
      </c>
      <c r="Q7" s="3" t="s">
        <v>45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32</v>
      </c>
      <c r="D8" s="10" t="s">
        <v>33</v>
      </c>
      <c r="E8" s="4" t="s">
        <v>34</v>
      </c>
      <c r="F8" s="3" t="s">
        <v>16</v>
      </c>
      <c r="G8" s="3" t="s">
        <v>21</v>
      </c>
      <c r="H8" s="3" t="s">
        <v>12</v>
      </c>
      <c r="I8" s="3">
        <v>81</v>
      </c>
      <c r="J8" s="3">
        <v>82</v>
      </c>
      <c r="K8" s="3">
        <v>84</v>
      </c>
      <c r="L8" s="3">
        <v>79</v>
      </c>
      <c r="M8" s="3"/>
      <c r="N8" s="3"/>
      <c r="O8" s="4">
        <f t="shared" si="0"/>
        <v>326</v>
      </c>
      <c r="P8" s="3" t="s">
        <v>28</v>
      </c>
      <c r="Q8" s="3" t="s">
        <v>35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32</v>
      </c>
      <c r="D9" s="10" t="s">
        <v>33</v>
      </c>
      <c r="E9" s="4" t="s">
        <v>34</v>
      </c>
      <c r="F9" s="3" t="s">
        <v>27</v>
      </c>
      <c r="G9" s="3" t="s">
        <v>21</v>
      </c>
      <c r="H9" s="3" t="s">
        <v>12</v>
      </c>
      <c r="I9" s="3">
        <v>70</v>
      </c>
      <c r="J9" s="3">
        <v>72</v>
      </c>
      <c r="K9" s="3">
        <v>69</v>
      </c>
      <c r="L9" s="3">
        <v>81</v>
      </c>
      <c r="M9" s="3">
        <v>54</v>
      </c>
      <c r="N9" s="3">
        <v>80</v>
      </c>
      <c r="O9" s="4">
        <f t="shared" si="0"/>
        <v>426</v>
      </c>
      <c r="P9" s="3">
        <v>3</v>
      </c>
      <c r="Q9" s="3" t="s">
        <v>36</v>
      </c>
      <c r="R9" s="3"/>
    </row>
    <row r="10" spans="1:18" x14ac:dyDescent="0.25">
      <c r="A10" s="3">
        <f t="shared" si="1"/>
        <v>8</v>
      </c>
      <c r="B10" s="3">
        <v>2015</v>
      </c>
      <c r="C10" s="13" t="s">
        <v>14</v>
      </c>
      <c r="D10" s="13" t="s">
        <v>15</v>
      </c>
      <c r="E10" s="4" t="s">
        <v>30</v>
      </c>
      <c r="F10" s="3" t="s">
        <v>16</v>
      </c>
      <c r="G10" s="3" t="s">
        <v>21</v>
      </c>
      <c r="H10" s="3" t="s">
        <v>12</v>
      </c>
      <c r="I10" s="3">
        <v>80</v>
      </c>
      <c r="J10" s="3">
        <v>79</v>
      </c>
      <c r="K10" s="3">
        <v>79</v>
      </c>
      <c r="L10" s="3">
        <v>81</v>
      </c>
      <c r="M10" s="3"/>
      <c r="N10" s="3"/>
      <c r="O10" s="4">
        <f t="shared" si="0"/>
        <v>319</v>
      </c>
      <c r="P10" s="3" t="s">
        <v>28</v>
      </c>
      <c r="Q10" s="3" t="s">
        <v>18</v>
      </c>
      <c r="R10" s="3"/>
    </row>
    <row r="11" spans="1:18" ht="14.45" customHeight="1" x14ac:dyDescent="0.25">
      <c r="A11" s="3">
        <f t="shared" si="1"/>
        <v>9</v>
      </c>
      <c r="B11" s="3">
        <v>2015</v>
      </c>
      <c r="C11" s="13" t="s">
        <v>46</v>
      </c>
      <c r="D11" s="10" t="s">
        <v>47</v>
      </c>
      <c r="E11" s="4" t="s">
        <v>48</v>
      </c>
      <c r="F11" s="3" t="s">
        <v>16</v>
      </c>
      <c r="G11" s="3" t="s">
        <v>21</v>
      </c>
      <c r="H11" s="3" t="s">
        <v>12</v>
      </c>
      <c r="I11" s="3">
        <v>90</v>
      </c>
      <c r="J11" s="3">
        <v>86</v>
      </c>
      <c r="K11" s="3">
        <v>90</v>
      </c>
      <c r="L11" s="3">
        <v>84</v>
      </c>
      <c r="M11" s="3"/>
      <c r="N11" s="3"/>
      <c r="O11" s="4">
        <f t="shared" ref="O11:O26" si="2">SUM(I11:N11)</f>
        <v>350</v>
      </c>
      <c r="P11" s="3">
        <v>6</v>
      </c>
      <c r="Q11" s="3" t="s">
        <v>18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49</v>
      </c>
      <c r="D12" s="10" t="s">
        <v>50</v>
      </c>
      <c r="E12" s="4" t="s">
        <v>51</v>
      </c>
      <c r="F12" s="3" t="s">
        <v>16</v>
      </c>
      <c r="G12" s="3" t="s">
        <v>21</v>
      </c>
      <c r="H12" s="3" t="s">
        <v>12</v>
      </c>
      <c r="I12" s="3">
        <v>72</v>
      </c>
      <c r="J12" s="3">
        <v>76</v>
      </c>
      <c r="K12" s="3">
        <v>79</v>
      </c>
      <c r="L12" s="3">
        <v>89</v>
      </c>
      <c r="M12" s="3"/>
      <c r="N12" s="3"/>
      <c r="O12" s="4">
        <f t="shared" si="2"/>
        <v>316</v>
      </c>
      <c r="P12" s="3">
        <v>2</v>
      </c>
      <c r="Q12" s="3" t="s">
        <v>52</v>
      </c>
      <c r="R12" s="3"/>
    </row>
    <row r="13" spans="1:18" x14ac:dyDescent="0.25">
      <c r="A13" s="3">
        <f t="shared" si="1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2"/>
        <v>0</v>
      </c>
      <c r="P13" s="3"/>
      <c r="Q13" s="3"/>
      <c r="R13" s="3"/>
    </row>
    <row r="14" spans="1:18" ht="14.45" x14ac:dyDescent="0.35">
      <c r="A14" s="3">
        <f t="shared" si="1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2"/>
        <v>0</v>
      </c>
      <c r="P14" s="3"/>
      <c r="Q14" s="3"/>
      <c r="R14" s="3"/>
    </row>
    <row r="15" spans="1:18" ht="14.45" x14ac:dyDescent="0.35">
      <c r="A15" s="3">
        <f t="shared" si="1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1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1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1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1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1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1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1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1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1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x14ac:dyDescent="0.25">
      <c r="A25" s="3">
        <f t="shared" si="1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1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</sheetData>
  <sortState ref="B3:Q10">
    <sortCondition ref="C3:C10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2015-11-07T14:33:19Z</cp:lastPrinted>
  <dcterms:created xsi:type="dcterms:W3CDTF">2015-06-16T10:28:05Z</dcterms:created>
  <dcterms:modified xsi:type="dcterms:W3CDTF">2015-11-07T14:33:23Z</dcterms:modified>
</cp:coreProperties>
</file>